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OSTĘPOWANIA PRZETARGOWE 2020\Postępowanie nr 235_20 Dostawa paliw płynnych\"/>
    </mc:Choice>
  </mc:AlternateContent>
  <bookViews>
    <workbookView xWindow="240" yWindow="105" windowWidth="18195" windowHeight="7935"/>
  </bookViews>
  <sheets>
    <sheet name="Formularz Oferty" sheetId="1" r:id="rId1"/>
    <sheet name="Arkusz2" sheetId="2" state="hidden" r:id="rId2"/>
  </sheets>
  <definedNames>
    <definedName name="_xlnm.Print_Area" localSheetId="0">'Formularz Oferty'!$A$1:$F$36</definedName>
  </definedNames>
  <calcPr calcId="152511" calcMode="autoNoTable"/>
</workbook>
</file>

<file path=xl/calcChain.xml><?xml version="1.0" encoding="utf-8"?>
<calcChain xmlns="http://schemas.openxmlformats.org/spreadsheetml/2006/main">
  <c r="D27" i="1" l="1"/>
  <c r="F27" i="1" s="1"/>
  <c r="D26" i="1"/>
  <c r="F26" i="1" s="1"/>
  <c r="D25" i="1"/>
  <c r="F25" i="1" s="1"/>
  <c r="D24" i="1"/>
  <c r="F24" i="1" s="1"/>
  <c r="B29" i="1" l="1"/>
  <c r="B31" i="1" s="1"/>
</calcChain>
</file>

<file path=xl/sharedStrings.xml><?xml version="1.0" encoding="utf-8"?>
<sst xmlns="http://schemas.openxmlformats.org/spreadsheetml/2006/main" count="38" uniqueCount="36">
  <si>
    <t>Załącznik nr 1 do SIWZ</t>
  </si>
  <si>
    <t>F o r m u l a r z    o f e r t y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</si>
  <si>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</si>
  <si>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</si>
  <si>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</si>
  <si>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</si>
  <si>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</si>
  <si>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</si>
  <si>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</si>
  <si>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</si>
  <si>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</si>
  <si>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>Osoba upoważniona do kontaktu: p.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</si>
  <si>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</si>
  <si>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</si>
  <si>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(zł)</t>
  </si>
  <si>
    <t>zł</t>
  </si>
  <si>
    <t>odwrotne obciążenie</t>
  </si>
  <si>
    <r>
      <t>Wykonawca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</si>
  <si>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Wartość brutto</t>
  </si>
  <si>
    <t>Pieczątka i podpis Wykonawcy</t>
  </si>
  <si>
    <t>Miejscowość i data</t>
  </si>
  <si>
    <t>3. Oświadczam/-y, że zapoznałem/-liśmy się z Klauzulami do umów stosowanymi w postępowaniach prowadzonych na podstawie Regulaminu Udzielania Zamówień Sektorowych-Doprogowych udzielanych przez Miejskie Przedsiębiorstwo Energetyki Cieplnej Sp. z o.o. w Olsztynie niepodlegających Ustawie Prawo Zamówień Publicznych z dnia 29 stycznia 2004r. (Dz.U. 2019 r., poz. 1843), dostępnymi na stronie https://www.bip.mpec.olsztyn.pl/68,regulamin-udzielania-zamowien-sektorowych-doprogowych oraz zobowiązuję/-emy się do ich stosowania.</t>
  </si>
  <si>
    <r>
      <t>Zamawiający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Miejskie Przedsiębiorstwo Energetyki Cieplnej Sp. z o.o., 10-710 Olsztyn, ul. Słoneczna 46, REGON: 510620015, NIP: 739-02-00-206, tel. 89/ 524 05 34, postępowanie znak: MPEC/PE-EZ/235/20.</t>
    </r>
  </si>
  <si>
    <t>Upust [zł]</t>
  </si>
  <si>
    <t xml:space="preserve">Cena jednostkowa brutto po uwzględnieniu upustu </t>
  </si>
  <si>
    <t>Rodzaj paliwa</t>
  </si>
  <si>
    <t>Olej napędowy [ON]</t>
  </si>
  <si>
    <t>Etylina bezołowiowa Pb 95</t>
  </si>
  <si>
    <t>Etylina bezołowiowa Pb 98</t>
  </si>
  <si>
    <t>Skroplony gaz ropopochodny LPG</t>
  </si>
  <si>
    <t>Ilość szacunkowa paliwa [dm3]</t>
  </si>
  <si>
    <t xml:space="preserve">Całkowita wartość oferty brutto: </t>
  </si>
  <si>
    <t xml:space="preserve">                                      netto:</t>
  </si>
  <si>
    <t>Stawka VAT:</t>
  </si>
  <si>
    <t>Cena jednostkowa brutto (przed upustem) na wskazanej stacji(ach) paliw obowiązująca w dniu ogłoszenia przetargu) [zł/dm3]</t>
  </si>
  <si>
    <t>1. Oferuję/-emy sukcesywną dostawę paliw wg wymogów wskazanych w  SIWZ za wynagrodzenie: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</si>
</sst>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0" xfId="0" applyFont="1" applyFill="1" applyAlignment="1" applyProtection="1">
      <alignment wrapText="1"/>
      <protection locked="0"/>
    </xf>
    <xf numFmtId="0" fontId="6" fillId="0" borderId="0" xfId="0" applyFont="1" applyProtection="1">
      <protection locked="0"/>
    </xf>
    <xf numFmtId="10" fontId="3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justify" vertical="center"/>
    </xf>
    <xf numFmtId="0" fontId="0" fillId="0" borderId="0" xfId="0" applyFont="1" applyProtection="1"/>
    <xf numFmtId="2" fontId="3" fillId="0" borderId="1" xfId="0" applyNumberFormat="1" applyFont="1" applyBorder="1" applyAlignment="1" applyProtection="1">
      <alignment vertical="center" wrapText="1"/>
    </xf>
    <xf numFmtId="2" fontId="3" fillId="0" borderId="1" xfId="0" applyNumberFormat="1" applyFont="1" applyBorder="1" applyAlignment="1" applyProtection="1">
      <alignment horizontal="right" vertical="top"/>
    </xf>
    <xf numFmtId="0" fontId="0" fillId="0" borderId="0" xfId="0" applyFont="1" applyFill="1" applyAlignment="1" applyProtection="1"/>
    <xf numFmtId="0" fontId="0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2" borderId="0" xfId="0" applyFont="1" applyFill="1" applyAlignment="1" applyProtection="1">
      <protection locked="0"/>
    </xf>
    <xf numFmtId="2" fontId="0" fillId="3" borderId="0" xfId="0" applyNumberFormat="1" applyFont="1" applyFill="1" applyAlignment="1" applyProtection="1"/>
    <xf numFmtId="2" fontId="0" fillId="3" borderId="0" xfId="0" applyNumberFormat="1" applyFont="1" applyFill="1" applyAlignment="1" applyProtection="1">
      <alignment horizontal="right"/>
    </xf>
    <xf numFmtId="2" fontId="3" fillId="0" borderId="1" xfId="0" applyNumberFormat="1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vertical="center" wrapText="1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0" borderId="1" xfId="0" applyNumberFormat="1" applyFont="1" applyBorder="1" applyAlignment="1" applyProtection="1">
      <alignment vertical="center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4" fillId="0" borderId="1" xfId="0" applyNumberFormat="1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1" fillId="0" borderId="0" xfId="0" applyFont="1" applyAlignment="1" applyProtection="1">
      <alignment horizontal="justify" vertical="center" wrapText="1"/>
    </xf>
    <xf numFmtId="2" fontId="4" fillId="0" borderId="5" xfId="0" applyNumberFormat="1" applyFont="1" applyBorder="1" applyAlignment="1" applyProtection="1">
      <alignment horizontal="center" vertical="center" wrapText="1"/>
    </xf>
    <xf numFmtId="2" fontId="4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Alignment="1" applyProtection="1"/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/>
    <xf numFmtId="2" fontId="4" fillId="0" borderId="1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justify" vertical="justify" wrapText="1"/>
    </xf>
    <xf numFmtId="2" fontId="4" fillId="0" borderId="3" xfId="0" applyNumberFormat="1" applyFont="1" applyBorder="1" applyAlignment="1" applyProtection="1">
      <alignment horizontal="justify" vertical="justify" wrapText="1"/>
    </xf>
    <xf numFmtId="2" fontId="4" fillId="0" borderId="5" xfId="0" applyNumberFormat="1" applyFont="1" applyBorder="1" applyAlignment="1" applyProtection="1">
      <alignment horizontal="center" vertical="center" wrapText="1"/>
    </xf>
    <xf numFmtId="2" fontId="4" fillId="0" borderId="4" xfId="0" applyNumberFormat="1" applyFont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justify" vertical="center" wrapText="1"/>
      <protection locked="0"/>
    </xf>
    <xf numFmtId="0" fontId="0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left" vertical="justify" wrapText="1"/>
    </xf>
    <xf numFmtId="0" fontId="1" fillId="0" borderId="0" xfId="0" applyFont="1" applyAlignment="1" applyProtection="1">
      <alignment horizontal="right" vertical="center"/>
    </xf>
    <xf numFmtId="0" fontId="0" fillId="0" borderId="7" xfId="0" applyFont="1" applyBorder="1" applyAlignment="1" applyProtection="1">
      <alignment horizontal="justify" vertical="center"/>
    </xf>
    <xf numFmtId="2" fontId="4" fillId="0" borderId="2" xfId="0" applyNumberFormat="1" applyFont="1" applyBorder="1" applyAlignment="1" applyProtection="1">
      <alignment horizontal="center" vertical="center" wrapText="1"/>
    </xf>
    <xf numFmtId="2" fontId="4" fillId="0" borderId="8" xfId="0" applyNumberFormat="1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topLeftCell="A24" zoomScale="85" zoomScaleNormal="85" workbookViewId="0">
      <selection activeCell="B36" activeCellId="21" sqref="A1:F5 A7:F7 A9:F9 A11:F11 A13:F13 A15:F15 A17:F17 A19:F21 A22:F23 A24:A27 D24:F27 A28:A32 B28 B29 C28:F32 B31 A33:F33 B32 A36 C36:E36 F36 B36"/>
    </sheetView>
  </sheetViews>
  <sheetFormatPr defaultRowHeight="15" x14ac:dyDescent="0.25"/>
  <cols>
    <col min="1" max="1" width="29.28515625" style="8" customWidth="1"/>
    <col min="2" max="2" width="24.42578125" style="8" customWidth="1"/>
    <col min="3" max="3" width="14" style="8" customWidth="1"/>
    <col min="4" max="4" width="12.7109375" style="8" customWidth="1"/>
    <col min="5" max="5" width="17.5703125" style="8" customWidth="1"/>
    <col min="6" max="6" width="15.42578125" style="8" customWidth="1"/>
    <col min="7" max="16384" width="9.140625" style="8"/>
  </cols>
  <sheetData>
    <row r="1" spans="1:6" x14ac:dyDescent="0.25">
      <c r="A1" s="49" t="s">
        <v>0</v>
      </c>
      <c r="B1" s="49"/>
      <c r="C1" s="49"/>
      <c r="D1" s="49"/>
      <c r="E1" s="49"/>
      <c r="F1" s="49"/>
    </row>
    <row r="2" spans="1:6" x14ac:dyDescent="0.25">
      <c r="A2" s="9"/>
      <c r="B2" s="10"/>
      <c r="C2" s="10"/>
      <c r="D2" s="10"/>
      <c r="E2" s="10"/>
      <c r="F2" s="10"/>
    </row>
    <row r="3" spans="1:6" s="6" customFormat="1" ht="18.75" x14ac:dyDescent="0.3">
      <c r="A3" s="34" t="s">
        <v>1</v>
      </c>
      <c r="B3" s="35"/>
      <c r="C3" s="35"/>
      <c r="D3" s="35"/>
      <c r="E3" s="35"/>
      <c r="F3" s="35"/>
    </row>
    <row r="4" spans="1:6" x14ac:dyDescent="0.25">
      <c r="A4" s="31"/>
      <c r="B4" s="10"/>
      <c r="C4" s="10"/>
      <c r="D4" s="10"/>
      <c r="E4" s="10"/>
      <c r="F4" s="10"/>
    </row>
    <row r="5" spans="1:6" x14ac:dyDescent="0.25">
      <c r="A5" s="31" t="s">
        <v>17</v>
      </c>
      <c r="B5" s="10"/>
      <c r="C5" s="10"/>
      <c r="D5" s="10"/>
      <c r="E5" s="10"/>
      <c r="F5" s="10"/>
    </row>
    <row r="6" spans="1:6" ht="22.5" customHeight="1" x14ac:dyDescent="0.25">
      <c r="A6" s="5" t="s">
        <v>2</v>
      </c>
      <c r="B6" s="16"/>
      <c r="C6" s="16"/>
      <c r="D6" s="16"/>
      <c r="E6" s="16"/>
      <c r="F6" s="16"/>
    </row>
    <row r="7" spans="1:6" x14ac:dyDescent="0.25">
      <c r="A7" s="28" t="s">
        <v>3</v>
      </c>
      <c r="B7" s="27"/>
      <c r="C7" s="27"/>
      <c r="D7" s="27"/>
      <c r="E7" s="27"/>
      <c r="F7" s="27"/>
    </row>
    <row r="8" spans="1:6" x14ac:dyDescent="0.25">
      <c r="A8" s="44" t="s">
        <v>4</v>
      </c>
      <c r="B8" s="45"/>
      <c r="C8" s="45"/>
      <c r="D8" s="45"/>
      <c r="E8" s="45"/>
      <c r="F8" s="45"/>
    </row>
    <row r="9" spans="1:6" x14ac:dyDescent="0.25">
      <c r="A9" s="36" t="s">
        <v>5</v>
      </c>
      <c r="B9" s="37"/>
      <c r="C9" s="37"/>
      <c r="D9" s="37"/>
      <c r="E9" s="37"/>
      <c r="F9" s="37"/>
    </row>
    <row r="10" spans="1:6" x14ac:dyDescent="0.25">
      <c r="A10" s="46" t="s">
        <v>6</v>
      </c>
      <c r="B10" s="45"/>
      <c r="C10" s="45"/>
      <c r="D10" s="45"/>
      <c r="E10" s="45"/>
      <c r="F10" s="45"/>
    </row>
    <row r="11" spans="1:6" x14ac:dyDescent="0.25">
      <c r="A11" s="31" t="s">
        <v>7</v>
      </c>
      <c r="B11" s="27"/>
      <c r="C11" s="27"/>
      <c r="D11" s="27"/>
      <c r="E11" s="27"/>
      <c r="F11" s="27"/>
    </row>
    <row r="12" spans="1:6" x14ac:dyDescent="0.25">
      <c r="A12" s="46" t="s">
        <v>8</v>
      </c>
      <c r="B12" s="45"/>
      <c r="C12" s="45"/>
      <c r="D12" s="45"/>
      <c r="E12" s="45"/>
      <c r="F12" s="45"/>
    </row>
    <row r="13" spans="1:6" x14ac:dyDescent="0.25">
      <c r="A13" s="31" t="s">
        <v>9</v>
      </c>
      <c r="B13" s="27"/>
      <c r="C13" s="27"/>
      <c r="D13" s="27"/>
      <c r="E13" s="27"/>
      <c r="F13" s="27"/>
    </row>
    <row r="14" spans="1:6" x14ac:dyDescent="0.25">
      <c r="A14" s="46" t="s">
        <v>10</v>
      </c>
      <c r="B14" s="45"/>
      <c r="C14" s="45"/>
      <c r="D14" s="45"/>
      <c r="E14" s="45"/>
      <c r="F14" s="45"/>
    </row>
    <row r="15" spans="1:6" ht="30" x14ac:dyDescent="0.25">
      <c r="A15" s="31" t="s">
        <v>11</v>
      </c>
      <c r="B15" s="27"/>
      <c r="C15" s="27"/>
      <c r="D15" s="27"/>
      <c r="E15" s="27"/>
      <c r="F15" s="27"/>
    </row>
    <row r="16" spans="1:6" x14ac:dyDescent="0.25">
      <c r="A16" s="46" t="s">
        <v>12</v>
      </c>
      <c r="B16" s="45"/>
      <c r="C16" s="45"/>
      <c r="D16" s="45"/>
      <c r="E16" s="45"/>
      <c r="F16" s="45"/>
    </row>
    <row r="17" spans="1:7" x14ac:dyDescent="0.25">
      <c r="A17" s="36" t="s">
        <v>5</v>
      </c>
      <c r="B17" s="37"/>
      <c r="C17" s="37"/>
      <c r="D17" s="37"/>
      <c r="E17" s="37"/>
      <c r="F17" s="37"/>
    </row>
    <row r="18" spans="1:7" x14ac:dyDescent="0.25">
      <c r="A18" s="46" t="s">
        <v>13</v>
      </c>
      <c r="B18" s="45"/>
      <c r="C18" s="45"/>
      <c r="D18" s="45"/>
      <c r="E18" s="45"/>
      <c r="F18" s="45"/>
    </row>
    <row r="19" spans="1:7" ht="30" customHeight="1" x14ac:dyDescent="0.25">
      <c r="A19" s="47" t="s">
        <v>22</v>
      </c>
      <c r="B19" s="33"/>
      <c r="C19" s="33"/>
      <c r="D19" s="33"/>
      <c r="E19" s="33"/>
      <c r="F19" s="33"/>
    </row>
    <row r="20" spans="1:7" ht="15" customHeight="1" x14ac:dyDescent="0.25">
      <c r="A20" s="31"/>
      <c r="B20" s="27"/>
      <c r="C20" s="27"/>
      <c r="D20" s="27"/>
      <c r="E20" s="27"/>
      <c r="F20" s="27"/>
    </row>
    <row r="21" spans="1:7" x14ac:dyDescent="0.25">
      <c r="A21" s="50" t="s">
        <v>35</v>
      </c>
      <c r="B21" s="50"/>
      <c r="C21" s="50"/>
      <c r="D21" s="50"/>
      <c r="E21" s="50"/>
      <c r="F21" s="50"/>
    </row>
    <row r="22" spans="1:7" x14ac:dyDescent="0.25">
      <c r="A22" s="38" t="s">
        <v>25</v>
      </c>
      <c r="B22" s="40" t="s">
        <v>34</v>
      </c>
      <c r="C22" s="51" t="s">
        <v>23</v>
      </c>
      <c r="D22" s="42" t="s">
        <v>24</v>
      </c>
      <c r="E22" s="51" t="s">
        <v>30</v>
      </c>
      <c r="F22" s="29" t="s">
        <v>18</v>
      </c>
      <c r="G22" s="4"/>
    </row>
    <row r="23" spans="1:7" ht="84.75" customHeight="1" x14ac:dyDescent="0.25">
      <c r="A23" s="39"/>
      <c r="B23" s="41"/>
      <c r="C23" s="52"/>
      <c r="D23" s="43"/>
      <c r="E23" s="52"/>
      <c r="F23" s="30" t="s">
        <v>14</v>
      </c>
      <c r="G23" s="4"/>
    </row>
    <row r="24" spans="1:7" ht="33" customHeight="1" x14ac:dyDescent="0.25">
      <c r="A24" s="20" t="s">
        <v>26</v>
      </c>
      <c r="B24" s="21"/>
      <c r="C24" s="21"/>
      <c r="D24" s="19">
        <f>B24-C24</f>
        <v>0</v>
      </c>
      <c r="E24" s="22">
        <v>145000</v>
      </c>
      <c r="F24" s="22">
        <f>PRODUCT(D24,E24)</f>
        <v>0</v>
      </c>
      <c r="G24" s="4"/>
    </row>
    <row r="25" spans="1:7" ht="33" customHeight="1" x14ac:dyDescent="0.25">
      <c r="A25" s="20" t="s">
        <v>27</v>
      </c>
      <c r="B25" s="23"/>
      <c r="C25" s="23"/>
      <c r="D25" s="11">
        <f>B25-C25</f>
        <v>0</v>
      </c>
      <c r="E25" s="11">
        <v>15650</v>
      </c>
      <c r="F25" s="22">
        <f t="shared" ref="F25:F27" si="0">PRODUCT(D25,E25)</f>
        <v>0</v>
      </c>
      <c r="G25" s="3"/>
    </row>
    <row r="26" spans="1:7" ht="26.25" customHeight="1" x14ac:dyDescent="0.25">
      <c r="A26" s="20" t="s">
        <v>28</v>
      </c>
      <c r="B26" s="21"/>
      <c r="C26" s="24"/>
      <c r="D26" s="19">
        <f>B26-C26</f>
        <v>0</v>
      </c>
      <c r="E26" s="22">
        <v>5000</v>
      </c>
      <c r="F26" s="22">
        <f t="shared" si="0"/>
        <v>0</v>
      </c>
      <c r="G26" s="3"/>
    </row>
    <row r="27" spans="1:7" ht="26.25" customHeight="1" x14ac:dyDescent="0.25">
      <c r="A27" s="25" t="s">
        <v>29</v>
      </c>
      <c r="B27" s="21"/>
      <c r="C27" s="21"/>
      <c r="D27" s="12">
        <f>B27-C27</f>
        <v>0</v>
      </c>
      <c r="E27" s="12">
        <v>6200</v>
      </c>
      <c r="F27" s="22">
        <f t="shared" si="0"/>
        <v>0</v>
      </c>
      <c r="G27" s="3"/>
    </row>
    <row r="28" spans="1:7" x14ac:dyDescent="0.25">
      <c r="A28" s="31"/>
      <c r="B28" s="10"/>
      <c r="C28" s="10"/>
      <c r="D28" s="10"/>
      <c r="E28" s="10"/>
      <c r="F28" s="10"/>
    </row>
    <row r="29" spans="1:7" x14ac:dyDescent="0.25">
      <c r="A29" s="26" t="s">
        <v>31</v>
      </c>
      <c r="B29" s="17">
        <f>SUM(F24:F27)</f>
        <v>0</v>
      </c>
      <c r="C29" s="13" t="s">
        <v>15</v>
      </c>
      <c r="D29" s="27"/>
      <c r="E29" s="27"/>
      <c r="F29" s="27"/>
    </row>
    <row r="30" spans="1:7" x14ac:dyDescent="0.25">
      <c r="A30" s="26" t="s">
        <v>33</v>
      </c>
      <c r="B30" s="7"/>
      <c r="C30" s="13"/>
      <c r="D30" s="27"/>
      <c r="E30" s="27"/>
      <c r="F30" s="27"/>
    </row>
    <row r="31" spans="1:7" x14ac:dyDescent="0.25">
      <c r="A31" s="26" t="s">
        <v>32</v>
      </c>
      <c r="B31" s="18">
        <f>ROUND(IF(B30=" ","",B29/(1+B30)),2)</f>
        <v>0</v>
      </c>
      <c r="C31" s="14" t="s">
        <v>15</v>
      </c>
      <c r="D31" s="15"/>
      <c r="E31" s="15"/>
      <c r="F31" s="15"/>
    </row>
    <row r="32" spans="1:7" x14ac:dyDescent="0.25">
      <c r="A32" s="9"/>
      <c r="B32" s="10"/>
      <c r="C32" s="10"/>
      <c r="D32" s="10"/>
      <c r="E32" s="10"/>
      <c r="F32" s="10"/>
    </row>
    <row r="33" spans="1:6" ht="59.25" customHeight="1" x14ac:dyDescent="0.25">
      <c r="A33" s="48" t="s">
        <v>21</v>
      </c>
      <c r="B33" s="48"/>
      <c r="C33" s="48"/>
      <c r="D33" s="48"/>
      <c r="E33" s="48"/>
      <c r="F33" s="48"/>
    </row>
    <row r="34" spans="1:6" x14ac:dyDescent="0.25">
      <c r="A34" s="45"/>
      <c r="B34" s="45"/>
      <c r="C34" s="45"/>
      <c r="D34" s="45"/>
      <c r="E34" s="45"/>
      <c r="F34" s="45"/>
    </row>
    <row r="35" spans="1:6" x14ac:dyDescent="0.25">
      <c r="A35" s="45"/>
      <c r="B35" s="45"/>
      <c r="C35" s="45"/>
      <c r="D35" s="45"/>
      <c r="E35" s="45"/>
      <c r="F35" s="45"/>
    </row>
    <row r="36" spans="1:6" ht="23.25" customHeight="1" x14ac:dyDescent="0.25">
      <c r="A36" s="27" t="s">
        <v>20</v>
      </c>
      <c r="B36" s="10"/>
      <c r="C36" s="32" t="s">
        <v>19</v>
      </c>
      <c r="D36" s="33"/>
      <c r="E36" s="33"/>
      <c r="F36" s="27"/>
    </row>
  </sheetData>
  <sheetProtection algorithmName="SHA-512" hashValue="eUG01ocF5NlqLeUqOUF3Y9pX83eLScz6yC1QLHgUJHk4vJdU7l3xRCuxgYCS6lL4p77NSY/lmevkMcGyNqSFFA==" saltValue="z+ZN9C8XaPJHQljCOyxi9w==" spinCount="100000" sheet="1" objects="1" scenarios="1"/>
  <mergeCells count="20">
    <mergeCell ref="A1:F1"/>
    <mergeCell ref="A21:F21"/>
    <mergeCell ref="C22:C23"/>
    <mergeCell ref="E22:E23"/>
    <mergeCell ref="C36:E36"/>
    <mergeCell ref="A3:F3"/>
    <mergeCell ref="A9:F9"/>
    <mergeCell ref="A17:F17"/>
    <mergeCell ref="A22:A23"/>
    <mergeCell ref="B22:B23"/>
    <mergeCell ref="D22:D23"/>
    <mergeCell ref="A8:F8"/>
    <mergeCell ref="A10:F10"/>
    <mergeCell ref="A12:F12"/>
    <mergeCell ref="A14:F14"/>
    <mergeCell ref="A16:F16"/>
    <mergeCell ref="A18:F18"/>
    <mergeCell ref="A19:F19"/>
    <mergeCell ref="A34:F35"/>
    <mergeCell ref="A33:F33"/>
  </mergeCells>
  <pageMargins left="0.7" right="0.7" top="0.75" bottom="0.75" header="0.3" footer="0.3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Arkusz2!$A$1:$A$7</xm:f>
          </x14:formula1>
          <xm:sqref>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2">
        <v>0</v>
      </c>
    </row>
    <row r="2" spans="1:1" x14ac:dyDescent="0.25">
      <c r="A2" s="2">
        <v>0.03</v>
      </c>
    </row>
    <row r="3" spans="1:1" x14ac:dyDescent="0.25">
      <c r="A3" s="2">
        <v>0.04</v>
      </c>
    </row>
    <row r="4" spans="1:1" x14ac:dyDescent="0.25">
      <c r="A4" s="2">
        <v>7.0000000000000007E-2</v>
      </c>
    </row>
    <row r="5" spans="1:1" x14ac:dyDescent="0.25">
      <c r="A5" s="2">
        <v>0.08</v>
      </c>
    </row>
    <row r="6" spans="1:1" x14ac:dyDescent="0.25">
      <c r="A6" s="2">
        <v>0.23</v>
      </c>
    </row>
    <row r="7" spans="1:1" x14ac:dyDescent="0.25">
      <c r="A7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Oferty</vt:lpstr>
      <vt:lpstr>Arkusz2</vt:lpstr>
      <vt:lpstr>'Formularz Oferty'!Obszar_wydruku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Nowakowska</dc:creator>
  <cp:lastModifiedBy>Kamila Nowakowska</cp:lastModifiedBy>
  <cp:lastPrinted>2020-03-31T12:00:52Z</cp:lastPrinted>
  <dcterms:created xsi:type="dcterms:W3CDTF">2019-02-15T07:34:14Z</dcterms:created>
  <dcterms:modified xsi:type="dcterms:W3CDTF">2020-12-15T06:46:13Z</dcterms:modified>
</cp:coreProperties>
</file>