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435"/>
  </bookViews>
  <sheets>
    <sheet name="Formularz Oferty" sheetId="1" r:id="rId1"/>
    <sheet name="Arkusz2" sheetId="2" state="hidden" r:id="rId2"/>
  </sheets>
  <definedNames>
    <definedName name="_xlnm.Print_Area" localSheetId="0">'Formularz Oferty'!$A$1:$H$45</definedName>
  </definedNames>
  <calcPr calcId="145621"/>
</workbook>
</file>

<file path=xl/calcChain.xml><?xml version="1.0" encoding="utf-8"?>
<calcChain xmlns="http://schemas.openxmlformats.org/spreadsheetml/2006/main">
  <c r="F27" i="1" l="1"/>
  <c r="H27" i="1" s="1"/>
  <c r="F28" i="1" l="1"/>
  <c r="H28" i="1" s="1"/>
  <c r="F26" i="1"/>
  <c r="H26" i="1" s="1"/>
  <c r="F29" i="1" l="1"/>
  <c r="C32" i="1" s="1"/>
  <c r="H29" i="1"/>
  <c r="C33" i="1" s="1"/>
</calcChain>
</file>

<file path=xl/sharedStrings.xml><?xml version="1.0" encoding="utf-8"?>
<sst xmlns="http://schemas.openxmlformats.org/spreadsheetml/2006/main" count="58" uniqueCount="51">
  <si>
    <t>Załącznik nr 1 do SIWZ</t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</si>
  <si>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</si>
  <si>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</si>
  <si>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</si>
  <si>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</si>
  <si>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</si>
  <si>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</si>
  <si>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</si>
  <si>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</si>
  <si>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</si>
  <si>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</si>
  <si>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</si>
  <si>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</si>
  <si>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</si>
  <si>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</si>
  <si>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</si>
  <si>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</si>
  <si>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</si>
  <si>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</si>
  <si>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</si>
  <si>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</si>
  <si>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</si>
  <si>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……………………</t>
  </si>
  <si>
    <t>…………………………………………</t>
  </si>
  <si>
    <t>(zł/szt.)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</si>
  <si>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</si>
  <si>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J.m.</t>
  </si>
  <si>
    <t>Nazwa przedmiotu zamówienia</t>
  </si>
  <si>
    <t>Cena netto</t>
  </si>
  <si>
    <t>Ilość</t>
  </si>
  <si>
    <t>Wartość netto</t>
  </si>
  <si>
    <t>Wartość brutto</t>
  </si>
  <si>
    <t>Stawka VAT</t>
  </si>
  <si>
    <t>Pieczątka i podpis Wykonawcy</t>
  </si>
  <si>
    <t xml:space="preserve"> …………………………………...…………...                                                                       </t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</si>
  <si>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MPEC/PE-EZ/135/19.</t>
    </r>
  </si>
  <si>
    <t xml:space="preserve">szt. </t>
  </si>
  <si>
    <t>Konwerter transmisji RS 485(4 żyłowy)/RS 485(2 żyłowy)</t>
  </si>
  <si>
    <t xml:space="preserve">Zasilacz 12VDC </t>
  </si>
  <si>
    <t>c) Ponoszę/-imy wszelkie koszty (w tym koszty transportu) i ryzyka związane z realizacją zamówienia.</t>
  </si>
  <si>
    <t xml:space="preserve">d) Gwarancja na dostarczone części wynosi </t>
  </si>
  <si>
    <t>a) Akceptuję/-emy termin płatności wymagany przez Zamawiającego - 30 dni od dnia otrzymania prawidłowo wystawionej faktury VAT.</t>
  </si>
  <si>
    <t xml:space="preserve">Antena GSM </t>
  </si>
  <si>
    <t xml:space="preserve">1. Oferuję/-emy dostawę konwerterów, zasilaczy i anten spełniających parametry określone w Rozdziale II pkt 1 SIWZ: </t>
  </si>
  <si>
    <r>
      <t xml:space="preserve">2. Deklaruję/-emy termin realizacji przedmiotu zamówienia do dnia </t>
    </r>
    <r>
      <rPr>
        <b/>
        <sz val="11"/>
        <color theme="1"/>
        <rFont val="Calibri"/>
        <family val="2"/>
        <charset val="238"/>
        <scheme val="minor"/>
      </rPr>
      <t>15.07.2019 r.</t>
    </r>
  </si>
  <si>
    <t>3. Oświadczam/-y, że:</t>
  </si>
  <si>
    <t>Adres:</t>
  </si>
  <si>
    <t>F o r m u l a r z    O f e r t y</t>
  </si>
  <si>
    <t xml:space="preserve">Osoba upoważniona do kontaktu: </t>
  </si>
  <si>
    <r>
      <t xml:space="preserve">b) Fakturę wystawię/imy po dostarczeniu </t>
    </r>
    <r>
      <rPr>
        <u/>
        <sz val="11"/>
        <color theme="1"/>
        <rFont val="Calibri"/>
        <family val="2"/>
        <charset val="238"/>
        <scheme val="minor"/>
      </rPr>
      <t>wszystkich</t>
    </r>
    <r>
      <rPr>
        <sz val="11"/>
        <color theme="1"/>
        <rFont val="Calibri"/>
        <family val="2"/>
        <charset val="238"/>
        <scheme val="minor"/>
      </rPr>
      <t xml:space="preserve"> elementów stanowiących  przedmiot zamówienia do magazynu Zamawiającego.</t>
    </r>
  </si>
  <si>
    <r>
      <rPr>
        <b/>
        <sz val="11"/>
        <color theme="1"/>
        <rFont val="Calibri"/>
        <family val="2"/>
        <charset val="238"/>
        <scheme val="minor"/>
      </rPr>
      <t>(min. 12 miesięcy)</t>
    </r>
    <r>
      <rPr>
        <sz val="11"/>
        <color theme="1"/>
        <rFont val="Calibri"/>
        <family val="2"/>
        <charset val="238"/>
        <scheme val="minor"/>
      </rPr>
      <t xml:space="preserve"> liczona od daty dostawy.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</si>
</sst>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horizontal="right" vertical="center"/>
      <protection locked="0"/>
    </xf>
    <xf numFmtId="10" fontId="4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10" fontId="4" fillId="2" borderId="7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1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3" borderId="0" xfId="0" applyFont="1" applyFill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 applyProtection="1"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justify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1" fillId="0" borderId="0" xfId="0" applyFont="1" applyAlignment="1" applyProtection="1">
      <alignment horizontal="justify"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justify" vertical="center"/>
    </xf>
    <xf numFmtId="0" fontId="0" fillId="0" borderId="0" xfId="0" applyFont="1" applyFill="1" applyAlignment="1" applyProtection="1"/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0" fontId="0" fillId="0" borderId="0" xfId="0" applyFont="1" applyProtection="1"/>
    <xf numFmtId="0" fontId="1" fillId="0" borderId="0" xfId="0" applyFont="1" applyBorder="1" applyAlignment="1" applyProtection="1">
      <alignment horizontal="justify" vertical="center"/>
    </xf>
    <xf numFmtId="0" fontId="0" fillId="0" borderId="9" xfId="0" applyFont="1" applyBorder="1" applyProtection="1"/>
    <xf numFmtId="0" fontId="0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vertical="center"/>
    </xf>
    <xf numFmtId="2" fontId="4" fillId="0" borderId="6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 wrapText="1"/>
    </xf>
    <xf numFmtId="2" fontId="4" fillId="0" borderId="7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0" fontId="0" fillId="0" borderId="7" xfId="0" applyFont="1" applyBorder="1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justify" vertical="center"/>
    </xf>
    <xf numFmtId="0" fontId="0" fillId="3" borderId="0" xfId="0" applyFont="1" applyFill="1" applyAlignment="1" applyProtection="1">
      <alignment horizontal="justify" vertical="center"/>
    </xf>
    <xf numFmtId="0" fontId="0" fillId="3" borderId="0" xfId="0" applyFont="1" applyFill="1" applyAlignment="1" applyProtection="1"/>
    <xf numFmtId="0" fontId="0" fillId="3" borderId="0" xfId="0" applyFont="1" applyFill="1" applyProtection="1"/>
    <xf numFmtId="0" fontId="0" fillId="3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2" fillId="0" borderId="0" xfId="0" applyFont="1" applyFill="1" applyAlignment="1" applyProtection="1"/>
    <xf numFmtId="0" fontId="2" fillId="0" borderId="0" xfId="0" applyFont="1" applyFill="1" applyProtection="1"/>
    <xf numFmtId="2" fontId="0" fillId="0" borderId="0" xfId="0" applyNumberFormat="1" applyFont="1" applyFill="1" applyAlignment="1" applyProtection="1"/>
    <xf numFmtId="2" fontId="0" fillId="0" borderId="0" xfId="0" applyNumberFormat="1" applyFont="1" applyFill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="90" zoomScaleNormal="90" workbookViewId="0">
      <selection activeCell="G34" sqref="G34"/>
    </sheetView>
  </sheetViews>
  <sheetFormatPr defaultColWidth="0" defaultRowHeight="15" zeroHeight="1" x14ac:dyDescent="0.25"/>
  <cols>
    <col min="1" max="1" width="4.28515625" style="15" customWidth="1"/>
    <col min="2" max="2" width="47" style="15" customWidth="1"/>
    <col min="3" max="3" width="15.42578125" style="15" customWidth="1"/>
    <col min="4" max="5" width="9.140625" style="15" customWidth="1"/>
    <col min="6" max="6" width="12.28515625" style="15" customWidth="1"/>
    <col min="7" max="7" width="9.140625" style="15" customWidth="1"/>
    <col min="8" max="8" width="12.7109375" style="15" customWidth="1"/>
    <col min="9" max="9" width="0" style="15" hidden="1"/>
    <col min="10" max="16384" width="9.140625" style="15" hidden="1"/>
  </cols>
  <sheetData>
    <row r="1" spans="1:8" x14ac:dyDescent="0.25">
      <c r="A1" s="23"/>
      <c r="B1" s="24" t="s">
        <v>0</v>
      </c>
      <c r="C1" s="24"/>
      <c r="D1" s="24"/>
      <c r="E1" s="24"/>
      <c r="F1" s="24"/>
      <c r="G1" s="24"/>
      <c r="H1" s="24"/>
    </row>
    <row r="2" spans="1:8" x14ac:dyDescent="0.25">
      <c r="A2" s="23"/>
      <c r="B2" s="25"/>
      <c r="C2" s="23"/>
      <c r="D2" s="23"/>
      <c r="E2" s="23"/>
      <c r="F2" s="23"/>
      <c r="G2" s="23"/>
      <c r="H2" s="23"/>
    </row>
    <row r="3" spans="1:8" s="11" customFormat="1" ht="18.75" x14ac:dyDescent="0.3">
      <c r="A3" s="26"/>
      <c r="B3" s="27" t="s">
        <v>47</v>
      </c>
      <c r="C3" s="28"/>
      <c r="D3" s="28"/>
      <c r="E3" s="28"/>
      <c r="F3" s="28"/>
      <c r="G3" s="28"/>
      <c r="H3" s="28"/>
    </row>
    <row r="4" spans="1:8" x14ac:dyDescent="0.25">
      <c r="A4" s="23"/>
      <c r="B4" s="29"/>
      <c r="C4" s="23"/>
      <c r="D4" s="23"/>
      <c r="E4" s="23"/>
      <c r="F4" s="23"/>
      <c r="G4" s="23"/>
      <c r="H4" s="23"/>
    </row>
    <row r="5" spans="1:8" x14ac:dyDescent="0.25">
      <c r="A5" s="23"/>
      <c r="B5" s="29" t="s">
        <v>25</v>
      </c>
      <c r="C5" s="23"/>
      <c r="D5" s="23"/>
      <c r="E5" s="23"/>
      <c r="F5" s="23"/>
      <c r="G5" s="23"/>
      <c r="H5" s="23"/>
    </row>
    <row r="6" spans="1:8" x14ac:dyDescent="0.25">
      <c r="A6" s="23"/>
      <c r="B6" s="29" t="s">
        <v>1</v>
      </c>
      <c r="C6" s="23"/>
      <c r="D6" s="23"/>
      <c r="E6" s="23"/>
      <c r="F6" s="23"/>
      <c r="G6" s="23"/>
      <c r="H6" s="23"/>
    </row>
    <row r="7" spans="1:8" ht="22.5" customHeight="1" x14ac:dyDescent="0.25">
      <c r="A7" s="23"/>
      <c r="B7" s="6" t="s">
        <v>2</v>
      </c>
      <c r="C7" s="14"/>
      <c r="D7" s="14"/>
      <c r="E7" s="14"/>
      <c r="F7" s="14"/>
      <c r="G7" s="14"/>
      <c r="H7" s="14"/>
    </row>
    <row r="8" spans="1:8" x14ac:dyDescent="0.25">
      <c r="A8" s="23"/>
      <c r="B8" s="38" t="s">
        <v>46</v>
      </c>
      <c r="C8" s="37"/>
      <c r="D8" s="37"/>
      <c r="E8" s="37"/>
      <c r="F8" s="37"/>
      <c r="G8" s="37"/>
      <c r="H8" s="37"/>
    </row>
    <row r="9" spans="1:8" x14ac:dyDescent="0.25">
      <c r="A9" s="23"/>
      <c r="B9" s="20" t="s">
        <v>3</v>
      </c>
      <c r="C9" s="21"/>
      <c r="D9" s="21"/>
      <c r="E9" s="21"/>
      <c r="F9" s="21"/>
      <c r="G9" s="21"/>
      <c r="H9" s="21"/>
    </row>
    <row r="10" spans="1:8" x14ac:dyDescent="0.25">
      <c r="A10" s="23"/>
      <c r="B10" s="35" t="s">
        <v>4</v>
      </c>
      <c r="C10" s="36"/>
      <c r="D10" s="36"/>
      <c r="E10" s="36"/>
      <c r="F10" s="36"/>
      <c r="G10" s="36"/>
      <c r="H10" s="36"/>
    </row>
    <row r="11" spans="1:8" x14ac:dyDescent="0.25">
      <c r="A11" s="23"/>
      <c r="B11" s="22" t="s">
        <v>5</v>
      </c>
      <c r="C11" s="21"/>
      <c r="D11" s="21"/>
      <c r="E11" s="21"/>
      <c r="F11" s="21"/>
      <c r="G11" s="21"/>
      <c r="H11" s="21"/>
    </row>
    <row r="12" spans="1:8" x14ac:dyDescent="0.25">
      <c r="A12" s="23"/>
      <c r="B12" s="29" t="s">
        <v>6</v>
      </c>
      <c r="C12" s="37"/>
      <c r="D12" s="37"/>
      <c r="E12" s="37"/>
      <c r="F12" s="37"/>
      <c r="G12" s="37"/>
      <c r="H12" s="37"/>
    </row>
    <row r="13" spans="1:8" x14ac:dyDescent="0.25">
      <c r="A13" s="23"/>
      <c r="B13" s="22" t="s">
        <v>7</v>
      </c>
      <c r="C13" s="21"/>
      <c r="D13" s="21"/>
      <c r="E13" s="21"/>
      <c r="F13" s="21"/>
      <c r="G13" s="21"/>
      <c r="H13" s="21"/>
    </row>
    <row r="14" spans="1:8" x14ac:dyDescent="0.25">
      <c r="A14" s="23"/>
      <c r="B14" s="29" t="s">
        <v>8</v>
      </c>
      <c r="C14" s="37"/>
      <c r="D14" s="37"/>
      <c r="E14" s="37"/>
      <c r="F14" s="37"/>
      <c r="G14" s="37"/>
      <c r="H14" s="37"/>
    </row>
    <row r="15" spans="1:8" x14ac:dyDescent="0.25">
      <c r="A15" s="23"/>
      <c r="B15" s="22" t="s">
        <v>9</v>
      </c>
      <c r="C15" s="21"/>
      <c r="D15" s="21"/>
      <c r="E15" s="21"/>
      <c r="F15" s="21"/>
      <c r="G15" s="21"/>
      <c r="H15" s="21"/>
    </row>
    <row r="16" spans="1:8" x14ac:dyDescent="0.25">
      <c r="A16" s="23"/>
      <c r="B16" s="29" t="s">
        <v>48</v>
      </c>
      <c r="C16" s="37"/>
      <c r="D16" s="37"/>
      <c r="E16" s="37"/>
      <c r="F16" s="37"/>
      <c r="G16" s="37"/>
      <c r="H16" s="37"/>
    </row>
    <row r="17" spans="1:9" x14ac:dyDescent="0.25">
      <c r="A17" s="23"/>
      <c r="B17" s="22" t="s">
        <v>10</v>
      </c>
      <c r="C17" s="21"/>
      <c r="D17" s="21"/>
      <c r="E17" s="21"/>
      <c r="F17" s="21"/>
      <c r="G17" s="21"/>
      <c r="H17" s="21"/>
    </row>
    <row r="18" spans="1:9" x14ac:dyDescent="0.25">
      <c r="A18" s="23"/>
      <c r="B18" s="35" t="s">
        <v>4</v>
      </c>
      <c r="C18" s="36"/>
      <c r="D18" s="36"/>
      <c r="E18" s="36"/>
      <c r="F18" s="36"/>
      <c r="G18" s="36"/>
      <c r="H18" s="36"/>
    </row>
    <row r="19" spans="1:9" x14ac:dyDescent="0.25">
      <c r="A19" s="23"/>
      <c r="B19" s="22" t="s">
        <v>11</v>
      </c>
      <c r="C19" s="21"/>
      <c r="D19" s="21"/>
      <c r="E19" s="21"/>
      <c r="F19" s="21"/>
      <c r="G19" s="21"/>
      <c r="H19" s="21"/>
    </row>
    <row r="20" spans="1:9" s="17" customFormat="1" x14ac:dyDescent="0.25">
      <c r="A20" s="30"/>
      <c r="B20" s="31"/>
      <c r="C20" s="32"/>
      <c r="D20" s="32"/>
      <c r="E20" s="32"/>
      <c r="F20" s="32"/>
      <c r="G20" s="32"/>
      <c r="H20" s="32"/>
    </row>
    <row r="21" spans="1:9" ht="30" customHeight="1" x14ac:dyDescent="0.25">
      <c r="A21" s="23"/>
      <c r="B21" s="33" t="s">
        <v>35</v>
      </c>
      <c r="C21" s="34"/>
      <c r="D21" s="34"/>
      <c r="E21" s="34"/>
      <c r="F21" s="34"/>
      <c r="G21" s="34"/>
      <c r="H21" s="34"/>
    </row>
    <row r="22" spans="1:9" ht="30" customHeight="1" x14ac:dyDescent="0.25">
      <c r="A22" s="39" t="s">
        <v>43</v>
      </c>
      <c r="B22" s="39"/>
      <c r="C22" s="39"/>
      <c r="D22" s="39"/>
      <c r="E22" s="39"/>
      <c r="F22" s="39"/>
      <c r="G22" s="39"/>
      <c r="H22" s="39"/>
    </row>
    <row r="23" spans="1:9" x14ac:dyDescent="0.25">
      <c r="A23" s="23"/>
      <c r="B23" s="40"/>
      <c r="C23" s="41"/>
      <c r="D23" s="41"/>
      <c r="E23" s="23"/>
      <c r="F23" s="41"/>
      <c r="G23" s="41"/>
      <c r="H23" s="42"/>
    </row>
    <row r="24" spans="1:9" ht="30" x14ac:dyDescent="0.25">
      <c r="A24" s="43"/>
      <c r="B24" s="44" t="s">
        <v>27</v>
      </c>
      <c r="C24" s="45" t="s">
        <v>26</v>
      </c>
      <c r="D24" s="46" t="s">
        <v>28</v>
      </c>
      <c r="E24" s="47" t="s">
        <v>29</v>
      </c>
      <c r="F24" s="48" t="s">
        <v>30</v>
      </c>
      <c r="G24" s="48" t="s">
        <v>32</v>
      </c>
      <c r="H24" s="49" t="s">
        <v>31</v>
      </c>
      <c r="I24" s="4"/>
    </row>
    <row r="25" spans="1:9" x14ac:dyDescent="0.25">
      <c r="A25" s="43"/>
      <c r="B25" s="44"/>
      <c r="C25" s="50"/>
      <c r="D25" s="46" t="s">
        <v>24</v>
      </c>
      <c r="E25" s="51"/>
      <c r="F25" s="46" t="s">
        <v>12</v>
      </c>
      <c r="G25" s="52" t="s">
        <v>13</v>
      </c>
      <c r="H25" s="53" t="s">
        <v>12</v>
      </c>
      <c r="I25" s="4"/>
    </row>
    <row r="26" spans="1:9" ht="33" customHeight="1" x14ac:dyDescent="0.25">
      <c r="A26" s="54"/>
      <c r="B26" s="55" t="s">
        <v>37</v>
      </c>
      <c r="C26" s="56" t="s">
        <v>14</v>
      </c>
      <c r="D26" s="7"/>
      <c r="E26" s="62">
        <v>30</v>
      </c>
      <c r="F26" s="63">
        <f>ROUND(D26*E26,2)</f>
        <v>0</v>
      </c>
      <c r="G26" s="8"/>
      <c r="H26" s="66">
        <f>IF(G26="odwrotne obciążenie",F26,ROUND(F26*(1+G26),2))</f>
        <v>0</v>
      </c>
      <c r="I26" s="4"/>
    </row>
    <row r="27" spans="1:9" ht="33" customHeight="1" x14ac:dyDescent="0.25">
      <c r="A27" s="54"/>
      <c r="B27" s="55" t="s">
        <v>38</v>
      </c>
      <c r="C27" s="57" t="s">
        <v>36</v>
      </c>
      <c r="D27" s="9"/>
      <c r="E27" s="64">
        <v>30</v>
      </c>
      <c r="F27" s="63">
        <f>ROUND(D27*E27,2)</f>
        <v>0</v>
      </c>
      <c r="G27" s="12"/>
      <c r="H27" s="66">
        <f>IF(G27="odwrotne obciążenie",F27,ROUND(F27*(1+G27),2))</f>
        <v>0</v>
      </c>
      <c r="I27" s="3"/>
    </row>
    <row r="28" spans="1:9" ht="26.25" customHeight="1" x14ac:dyDescent="0.25">
      <c r="A28" s="54"/>
      <c r="B28" s="55" t="s">
        <v>42</v>
      </c>
      <c r="C28" s="57" t="s">
        <v>14</v>
      </c>
      <c r="D28" s="9"/>
      <c r="E28" s="64">
        <v>30</v>
      </c>
      <c r="F28" s="65">
        <f t="shared" ref="F28" si="0">ROUND(D28*E28,2)</f>
        <v>0</v>
      </c>
      <c r="G28" s="10"/>
      <c r="H28" s="66">
        <f t="shared" ref="H28" si="1">IF(G28="odwrotne obciążenie",F28,ROUND(F28*(1+G28),2))</f>
        <v>0</v>
      </c>
      <c r="I28" s="3"/>
    </row>
    <row r="29" spans="1:9" x14ac:dyDescent="0.25">
      <c r="A29" s="42"/>
      <c r="B29" s="58" t="s">
        <v>15</v>
      </c>
      <c r="C29" s="59" t="s">
        <v>16</v>
      </c>
      <c r="D29" s="59" t="s">
        <v>16</v>
      </c>
      <c r="E29" s="59" t="s">
        <v>16</v>
      </c>
      <c r="F29" s="60">
        <f>SUM(F26:F28)</f>
        <v>0</v>
      </c>
      <c r="G29" s="59" t="s">
        <v>16</v>
      </c>
      <c r="H29" s="61">
        <f>SUM(H26:H28)</f>
        <v>0</v>
      </c>
      <c r="I29" s="4"/>
    </row>
    <row r="30" spans="1:9" x14ac:dyDescent="0.25">
      <c r="A30" s="23"/>
      <c r="B30" s="29"/>
      <c r="C30" s="23"/>
      <c r="D30" s="42"/>
      <c r="E30" s="42"/>
      <c r="F30" s="67"/>
      <c r="G30" s="42"/>
      <c r="H30" s="67"/>
    </row>
    <row r="31" spans="1:9" x14ac:dyDescent="0.25">
      <c r="A31" s="23"/>
      <c r="B31" s="29"/>
      <c r="C31" s="23"/>
      <c r="D31" s="23"/>
      <c r="E31" s="23"/>
      <c r="F31" s="23"/>
      <c r="G31" s="23"/>
      <c r="H31" s="23"/>
    </row>
    <row r="32" spans="1:9" x14ac:dyDescent="0.25">
      <c r="A32" s="23"/>
      <c r="B32" s="68" t="s">
        <v>17</v>
      </c>
      <c r="C32" s="85">
        <f>F29</f>
        <v>0</v>
      </c>
      <c r="D32" s="32" t="s">
        <v>18</v>
      </c>
      <c r="E32" s="37"/>
      <c r="F32" s="37"/>
      <c r="G32" s="37"/>
      <c r="H32" s="37"/>
    </row>
    <row r="33" spans="1:9" x14ac:dyDescent="0.25">
      <c r="A33" s="23"/>
      <c r="B33" s="68" t="s">
        <v>19</v>
      </c>
      <c r="C33" s="86">
        <f>H29</f>
        <v>0</v>
      </c>
      <c r="D33" s="69" t="s">
        <v>18</v>
      </c>
      <c r="E33" s="70"/>
      <c r="F33" s="70"/>
      <c r="G33" s="70"/>
      <c r="H33" s="70"/>
    </row>
    <row r="34" spans="1:9" x14ac:dyDescent="0.25">
      <c r="A34" s="23"/>
      <c r="B34" s="29"/>
      <c r="C34" s="23"/>
      <c r="D34" s="23"/>
      <c r="E34" s="23"/>
      <c r="F34" s="23"/>
      <c r="G34" s="23"/>
      <c r="H34" s="23"/>
    </row>
    <row r="35" spans="1:9" x14ac:dyDescent="0.25">
      <c r="A35" s="34" t="s">
        <v>44</v>
      </c>
      <c r="B35" s="34"/>
      <c r="C35" s="34"/>
      <c r="D35" s="34"/>
      <c r="E35" s="34"/>
      <c r="F35" s="34"/>
      <c r="G35" s="34"/>
      <c r="H35" s="34"/>
    </row>
    <row r="36" spans="1:9" ht="19.5" customHeight="1" x14ac:dyDescent="0.25">
      <c r="A36" s="71" t="s">
        <v>45</v>
      </c>
      <c r="B36" s="34"/>
      <c r="C36" s="34"/>
      <c r="D36" s="34"/>
      <c r="E36" s="34"/>
      <c r="F36" s="34"/>
      <c r="G36" s="34"/>
      <c r="H36" s="23"/>
    </row>
    <row r="37" spans="1:9" s="13" customFormat="1" ht="31.5" customHeight="1" x14ac:dyDescent="0.25">
      <c r="A37" s="72" t="s">
        <v>41</v>
      </c>
      <c r="B37" s="73"/>
      <c r="C37" s="73"/>
      <c r="D37" s="73"/>
      <c r="E37" s="73"/>
      <c r="F37" s="73"/>
      <c r="G37" s="73"/>
      <c r="H37" s="74"/>
    </row>
    <row r="38" spans="1:9" s="13" customFormat="1" ht="31.5" customHeight="1" x14ac:dyDescent="0.25">
      <c r="A38" s="75" t="s">
        <v>49</v>
      </c>
      <c r="B38" s="75"/>
      <c r="C38" s="75"/>
      <c r="D38" s="75"/>
      <c r="E38" s="75"/>
      <c r="F38" s="75"/>
      <c r="G38" s="75"/>
      <c r="H38" s="75"/>
    </row>
    <row r="39" spans="1:9" ht="22.5" customHeight="1" x14ac:dyDescent="0.25">
      <c r="A39" s="76" t="s">
        <v>39</v>
      </c>
      <c r="B39" s="76"/>
      <c r="C39" s="76"/>
      <c r="D39" s="76"/>
      <c r="E39" s="76"/>
      <c r="F39" s="37"/>
      <c r="G39" s="37"/>
      <c r="H39" s="23"/>
    </row>
    <row r="40" spans="1:9" ht="33.75" customHeight="1" x14ac:dyDescent="0.25">
      <c r="A40" s="77" t="s">
        <v>40</v>
      </c>
      <c r="B40" s="78"/>
      <c r="C40" s="79" t="s">
        <v>22</v>
      </c>
      <c r="D40" s="80" t="s">
        <v>50</v>
      </c>
      <c r="E40" s="81"/>
      <c r="F40" s="81"/>
      <c r="G40" s="81"/>
      <c r="H40" s="81"/>
      <c r="I40" s="16"/>
    </row>
    <row r="41" spans="1:9" ht="29.25" customHeight="1" x14ac:dyDescent="0.25">
      <c r="A41" s="71"/>
      <c r="B41" s="34"/>
      <c r="C41" s="34"/>
      <c r="D41" s="34"/>
      <c r="E41" s="34"/>
      <c r="F41" s="34"/>
      <c r="G41" s="34"/>
      <c r="H41" s="23"/>
    </row>
    <row r="42" spans="1:9" x14ac:dyDescent="0.25">
      <c r="A42" s="25"/>
      <c r="B42" s="23"/>
      <c r="C42" s="23"/>
      <c r="D42" s="23"/>
      <c r="E42" s="23"/>
      <c r="F42" s="23"/>
      <c r="G42" s="23"/>
      <c r="H42" s="23"/>
    </row>
    <row r="43" spans="1:9" x14ac:dyDescent="0.25">
      <c r="A43" s="19" t="s">
        <v>34</v>
      </c>
      <c r="B43" s="18"/>
      <c r="C43" s="84"/>
      <c r="D43" s="5"/>
      <c r="E43" s="5"/>
      <c r="F43" s="5"/>
      <c r="G43" s="23"/>
      <c r="H43" s="23"/>
    </row>
    <row r="44" spans="1:9" x14ac:dyDescent="0.25">
      <c r="A44" s="18"/>
      <c r="B44" s="18"/>
      <c r="C44" s="83"/>
      <c r="D44" s="14" t="s">
        <v>23</v>
      </c>
      <c r="E44" s="14"/>
      <c r="F44" s="14"/>
      <c r="G44" s="37"/>
      <c r="H44" s="23"/>
    </row>
    <row r="45" spans="1:9" ht="23.25" customHeight="1" x14ac:dyDescent="0.25">
      <c r="A45" s="82" t="s">
        <v>20</v>
      </c>
      <c r="B45" s="34"/>
      <c r="C45" s="23"/>
      <c r="D45" s="82" t="s">
        <v>33</v>
      </c>
      <c r="E45" s="34"/>
      <c r="F45" s="34"/>
      <c r="G45" s="34"/>
      <c r="H45" s="37"/>
    </row>
  </sheetData>
  <sheetProtection password="CC06" sheet="1" objects="1" scenarios="1"/>
  <mergeCells count="26">
    <mergeCell ref="C24:C25"/>
    <mergeCell ref="E24:E25"/>
    <mergeCell ref="B9:H9"/>
    <mergeCell ref="B11:H11"/>
    <mergeCell ref="B13:H13"/>
    <mergeCell ref="B15:H15"/>
    <mergeCell ref="B17:H17"/>
    <mergeCell ref="B19:H19"/>
    <mergeCell ref="B21:H21"/>
    <mergeCell ref="A22:H22"/>
    <mergeCell ref="A38:H38"/>
    <mergeCell ref="B1:H1"/>
    <mergeCell ref="A45:B45"/>
    <mergeCell ref="D45:G45"/>
    <mergeCell ref="A43:B44"/>
    <mergeCell ref="A24:A25"/>
    <mergeCell ref="A39:E39"/>
    <mergeCell ref="A37:G37"/>
    <mergeCell ref="A41:G41"/>
    <mergeCell ref="A36:G36"/>
    <mergeCell ref="D40:H40"/>
    <mergeCell ref="A35:H35"/>
    <mergeCell ref="B3:H3"/>
    <mergeCell ref="B10:H10"/>
    <mergeCell ref="B18:H18"/>
    <mergeCell ref="B24:B25"/>
  </mergeCells>
  <pageMargins left="0.7" right="0.7" top="0.75" bottom="0.75" header="0.3" footer="0.3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Arkusz2!$A$1:$A$8</xm:f>
          </x14:formula1>
          <xm:sqref>G26:G28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0.05</v>
      </c>
    </row>
    <row r="5" spans="1:1" x14ac:dyDescent="0.25">
      <c r="A5" s="2">
        <v>7.0000000000000007E-2</v>
      </c>
    </row>
    <row r="6" spans="1:1" x14ac:dyDescent="0.25">
      <c r="A6" s="2">
        <v>0.08</v>
      </c>
    </row>
    <row r="7" spans="1:1" x14ac:dyDescent="0.25">
      <c r="A7" s="2">
        <v>0.23</v>
      </c>
    </row>
    <row r="8" spans="1:1" x14ac:dyDescent="0.25">
      <c r="A8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Oferty</vt:lpstr>
      <vt:lpstr>Arkusz2</vt:lpstr>
      <vt:lpstr>'Formularz Oferty'!Obszar_wydruku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Marcin</cp:lastModifiedBy>
  <cp:lastPrinted>2019-04-02T08:55:39Z</cp:lastPrinted>
  <dcterms:created xsi:type="dcterms:W3CDTF">2019-02-15T07:34:14Z</dcterms:created>
  <dcterms:modified xsi:type="dcterms:W3CDTF">2019-05-29T11:29:16Z</dcterms:modified>
</cp:coreProperties>
</file>